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c119a\Desktop\VO - PRACOVNÉ ODEVY A POMOCKY\"/>
    </mc:Choice>
  </mc:AlternateContent>
  <bookViews>
    <workbookView xWindow="0" yWindow="0" windowWidth="28800" windowHeight="11100"/>
  </bookViews>
  <sheets>
    <sheet name="Hárok1" sheetId="4" r:id="rId1"/>
  </sheets>
  <calcPr calcId="162913"/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2" i="4"/>
  <c r="D94" i="4" l="1"/>
  <c r="D95" i="4" s="1"/>
</calcChain>
</file>

<file path=xl/sharedStrings.xml><?xml version="1.0" encoding="utf-8"?>
<sst xmlns="http://schemas.openxmlformats.org/spreadsheetml/2006/main" count="191" uniqueCount="101">
  <si>
    <t>ks</t>
  </si>
  <si>
    <t>pár</t>
  </si>
  <si>
    <t>Dámska biela blúza GABRIELA, Biela dámska blúza s krátkymi rukávmi a vypasovaným strihom, ktorý lichotí ženskej postave. Má zapínanie na gombíky, 3 praktické vrecká a kapsičku na pero. Vzadu je voľný opasok s gombíkom na stiahnutie pre väčšie pohodlie pri nosení. Je vyrobená z plátna zo 100% bavlny s gramážou 145 g/m2, Veľkosť: 50</t>
  </si>
  <si>
    <t>Dámska biela blúza GABRIELA, Biela dámska blúza s krátkymi rukávmi a vypasovaným strihom, ktorý lichotí ženskej postave. Má zapínanie na gombíky, 3 praktické vrecká a kapsičku na pero. Vzadu je voľný opasok s gombíkom na stiahnutie pre väčšie pohodlie pri nosení. Je vyrobená z plátna zo 100% bavlny s gramážou 145 g/m2, Veľkosť: 54</t>
  </si>
  <si>
    <t>Dámska biela blúza GABRIELA, Biela dámska blúza s krátkymi rukávmi a vypasovaným strihom, ktorý lichotí ženskej postave. Má zapínanie na gombíky, 3 praktické vrecká a kapsičku na pero. Vzadu je voľný opasok s gombíkom na stiahnutie pre väčšie pohodlie pri nosení. Je vyrobená z plátna zo 100% bavlny s gramážou 145 g/m2, Veľkosť: 56</t>
  </si>
  <si>
    <t>Tričko DALTON: Tričko s krátkym rukávom, prepravka do V, výstužného hrdla a ramena pásky, dvojité švy, trup bez švov, konečná silikónová úprava materiálu, ktorá zaisťuje vyššiu mäkkosť a flexibilitu, Materiál: 100% bavlna, Jersey, 160 g / m2, farba: biela, veľkosť: M</t>
  </si>
  <si>
    <t>Tričko DALTON: Tričko s krátkym rukávom, prepravka do V, výstužného hrdla a ramena pásky, dvojité švy, trup bez švov, konečná silikónová úprava materiálu, ktorá zaisťuje vyššiu mäkkosť a flexibilitu, Materiál: 100% bavlna, Jersey, 160 g / m2, farba: biela, veľkosť: L</t>
  </si>
  <si>
    <t>Tričko DALTON: Tričko s krátkym rukávom, prepravka do V, výstužného hrdla a ramena pásky, dvojité švy, trup bez švov, konečná silikónová úprava materiálu, ktorá zaisťuje vyššiu mäkkosť a flexibilitu, Materiál: 100% bavlna, Jersey, 160 g / m2, farba: biela, veľkosť: XL</t>
  </si>
  <si>
    <t>Tričko DALTON: Tričko s krátkym rukávom, prepravka do V, výstužného hrdla a ramena pásky, dvojité švy, trup bez švov, konečná silikónová úprava materiálu, ktorá zaisťuje vyššiu mäkkosť a flexibilitu, Materiál: 100% bavlna, Jersey, 160 g / m2, farba: biela, veľkosť: XXL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</si>
  <si>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38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</si>
  <si>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40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</si>
  <si>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42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</si>
  <si>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44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</si>
  <si>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48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</si>
  <si>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50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</si>
  <si>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52</t>
  </si>
  <si>
    <t>Dámske biele pracovné nohavice DARJA 145 s pasom do gumy: Pohodlné dámske biele pracovné nohavice majú pevný pás, ktorý je vzadu na gumu. Zapínajú sa na boku a sú vyrobené z plátna zo 100% bavlny s gramážou 145 g/m2., Hlavné parametre nohavíc: 145 g/m2, zapínanie na boku, pevný pás v zadnej časti na gumu. Veľkosť: 54</t>
  </si>
  <si>
    <t>Pánske nohavice EDWARD CXS: Pánske nohavice, čiastočne elastický pás s pútkami na opasok, 2 nakladané predné vrecká, pravá zadná lištové vrecko, ergonomický strih kolien. materiálové zloženie: 64% polyester 33% bavlna 3% elastan (Spandex), gramáž:260 g / m2, normy: EN ISO 13688, Farba: biela, veľkosť: 58</t>
  </si>
  <si>
    <t>Pánske nohavice EDWARD CXS: Pánske nohavice, čiastočne elastický pás s pútkami na opasok, 2 nakladané predné vrecká, pravá zadná lištové vrecko, ergonomický strih kolien. materiálové zloženie: 64% polyester 33% bavlna 3% elastan (Spandex), gramáž:260 g / m2, normy: EN ISO 13688, Farba: biela, veľkosť: 62</t>
  </si>
  <si>
    <t>Dámske ¾ nohavice CXS Amy. Pás do gumy so šnúrkou. 2 predné priestorné vrecká. Nohavice do manžety s rázporkom. Materiál: bavlna 62%, polyester 35%, elastan 3%., Gramáž materiálu: 195 g/m2, Farba: biela, Veľkosť: 38</t>
  </si>
  <si>
    <t>Dámske ¾ nohavice CXS Amy. Pás do gumy so šnúrkou. 2 predné priestorné vrecká. Nohavice do manžety s rázporkom. Materiál: bavlna 62%, polyester 35%, elastan 3%., Gramáž materiálu: 195 g/m2, Farba: biela, Veľkosť: 40</t>
  </si>
  <si>
    <t>Dámske ¾ nohavice CXS Amy. Pás do gumy so šnúrkou. 2 predné priestorné vrecká. Nohavice do manžety s rázporkom. Materiál: bavlna 62%, polyester 35%, elastan 3%., Gramáž materiálu: 195 g/m2, Farba: biela, Veľkosť: 42</t>
  </si>
  <si>
    <t>Dámske ¾ nohavice CXS Amy. Pás do gumy so šnúrkou. 2 predné priestorné vrecká. Nohavice do manžety s rázporkom. Materiál: bavlna 62%, polyester 35%, elastan 3%., Gramáž materiálu: 195 g/m2, Farba: biela, Veľkosť: 44</t>
  </si>
  <si>
    <t>Dámske ¾ nohavice CXS Amy. Pás do gumy so šnúrkou. 2 predné priestorné vrecká. Nohavice do manžety s rázporkom. Materiál: bavlna 62%, polyester 35%, elastan 3%., Gramáž materiálu: 195 g/m2, Farba: biela, Veľkosť: 48</t>
  </si>
  <si>
    <t>Dámske ¾ nohavice CXS Amy. Pás do gumy so šnúrkou. 2 predné priestorné vrecká. Nohavice do manžety s rázporkom. Materiál: bavlna 62%, polyester 35%, elastan 3%., Gramáž materiálu: 195 g/m2, Farba: biela, Veľkosť: 50</t>
  </si>
  <si>
    <t>Dámske ¾ nohavice CXS Amy. Pás do gumy so šnúrkou. 2 predné priestorné vrecká. Nohavice do manžety s rázporkom. Materiál: bavlna 62%, polyester 35%, elastan 3%., Gramáž materiálu: 195 g/m2, Farba: biela, Veľkosť: 52</t>
  </si>
  <si>
    <t>Dámske ¾ nohavice CXS Amy. Pás do gumy so šnúrkou. 2 predné priestorné vrecká. Nohavice do manžety s rázporkom. Materiál: bavlna 62%, polyester 35%, elastan 3%., Gramáž materiálu: 195 g/m2, Farba: biela, Veľkosť: 54</t>
  </si>
  <si>
    <t>Dámske ¾ nohavice CXS Amy. Pás do gumy so šnúrkou. 2 predné priestorné vrecká. Nohavice do manžety s rázporkom. Materiál: bavlna 62%, polyester 35%, elastan 3%., Gramáž materiálu: 195 g/m2, Farba: biela, Veľkosť: 58</t>
  </si>
  <si>
    <t>Dámske pracovné sandále CXS White Misa. Zvršok: hovädzia koža. Podšívka: polyester. Podrážka: PU. Zvršok z perforovanej hovädzej kože. Nastaviteľná pracka na päte. Pohodlná stielka z hovädzej kože. Antistatická a protišmyková podrážka. Farba: biela, Veľkosť: 36</t>
  </si>
  <si>
    <t>Dámske pracovné sandále CXS White Misa. Zvršok: hovädzia koža. Podšívka: polyester. Podrážka: PU. Zvršok z perforovanej hovädzej kože. Nastaviteľná pracka na päte. Pohodlná stielka z hovädzej kože. Antistatická a protišmyková podrážka. Farba: biela, Veľkosť: 37</t>
  </si>
  <si>
    <t>Dámske pracovné sandále CXS White Misa. Zvršok: hovädzia koža. Podšívka: polyester. Podrážka: PU. Zvršok z perforovanej hovädzej kože. Nastaviteľná pracka na päte. Pohodlná stielka z hovädzej kože. Antistatická a protišmyková podrážka. Farba: biela, Veľkosť: 38</t>
  </si>
  <si>
    <t>Dámske pracovné sandále CXS White Misa. Zvršok: hovädzia koža. Podšívka: polyester. Podrážka: PU. Zvršok z perforovanej hovädzej kože. Nastaviteľná pracka na päte. Pohodlná stielka z hovädzej kože. Antistatická a protišmyková podrážka. Farba: biela, Veľkosť: 39</t>
  </si>
  <si>
    <t>Pracovné sandále CXS White Mika. Zvršok: hovädzia koža. Podšívka: polyester. Podrážka: PU. Zvršok z perforovanej hovädzej kože. Zapínanie na suchý zips. Nastaviteľná pracka na päte.. Pohodlná stielka z hovädzej kože. Antistatická a protišmyková podrážka. Farba: biela, Veľkosť : 42</t>
  </si>
  <si>
    <t>Pracovné poltopánky CXS White Linden. Zvršok: mikrovlákno. Podšívka: textil. Podrážka: PU. S perforovaným zvrškom, možne prať do 30 °C. Priedušná podšívka z oderu odolnej textílie. Antistatická, oleju vzdorná a protišmyková podrážka. ESD vlastnosti. farba: biela, veľkosť: 46</t>
  </si>
  <si>
    <t>Biela obuv CXS White Bea. Zvršok: mikrovlákno. Podšívka: bravčová koža. Podrážka: PU. Podšívka z bravčovej kože zmäkčenej pohodlnou penou. Dve nastaviteľné predné remienka s prackami. Farba: biela, Veľkosť: 37</t>
  </si>
  <si>
    <t>Biela obuv CXS White Bea. Zvršok: mikrovlákno. Podšívka: bravčová koža. Podrážka: PU. Podšívka z bravčovej kože zmäkčenej pohodlnou penou. Dve nastaviteľné predné remienka s prackami. Farba: biela, Veľkosť: 38</t>
  </si>
  <si>
    <t>Dámska fleecová vesta CXS Milford. Materiál: polyester fleece 100%., Farba: biela, Veľkosť: M</t>
  </si>
  <si>
    <t>Dámska fleecová vesta CXS Milford. Materiál: polyester fleece 100%., Farba: biela, Veľkosť: L</t>
  </si>
  <si>
    <t>Dámska fleecová vesta CXS Milford. Materiál: polyester fleece 100%., Farba: biela, Veľkosť: XL</t>
  </si>
  <si>
    <t>Dámska fleecová vesta CXS Milford. Materiál: polyester fleece 100%., Farba: biela, Veľkosť: XXXL</t>
  </si>
  <si>
    <t>Dámske sandále CORK MEGI: Pohodlné dámske sandále s dvoma priehlavkovými pásikmi a pásikom okolo päty. Podrážka je na kline z materiálu EVA, zvršok z PU a perforovaná stielka z hovädzej semišovej kože. Farba: biela. Veľkosť: 37</t>
  </si>
  <si>
    <t>Dámske sandále CORK MEGI: Pohodlné dámske sandále s dvoma priehlavkovými pásikmi a pásikom okolo päty. Podrážka je na kline z materiálu EVA, zvršok z PU a perforovaná stielka z hovädzej semišovej kože. Farba: biela. Veľkosť: 38</t>
  </si>
  <si>
    <t>Dámske sandále CORK MEGI: Pohodlné dámske sandále s dvoma priehlavkovými pásikmi a pásikom okolo päty. Podrážka je na kline z materiálu EVA, zvršok z PU a perforovaná stielka z hovädzej semišovej kože. Farba: biela. Veľkosť: 41</t>
  </si>
  <si>
    <t>Polokošela dámska Urban vyššej gramáže : Farba: nebeská modrá. Výrobca: MALFINI. Materiál: Pique, 65 % bavlna, 35 % polyester (farba 12 - zloženie sa môže líšiť – 85 % bavlna. golierik a lemy rukávov s kontrastným pásikom z rebrového úpletu 1:1. Veľkosť: XL</t>
  </si>
  <si>
    <t>Polokošela dámska Urban vyššej gramáže : Farba: nebeská modrá. Výrobca: MALFINI. Materiál: Pique, 65 % bavlna, 35 % polyester (farba 12 - zloženie sa môže líšiť – 85 % bavlna. golierik a lemy rukávov s kontrastným pásikom z rebrového úpletu 1:1. Veľkosť: L</t>
  </si>
  <si>
    <t>Polokošela dámska Urban vyššej gramáže : Farba: nebeská modrá. Výrobca: MALFINI. Materiál: Pique, 65 % bavlna, 35 % polyester (farba 12 - zloženie sa môže líšiť – 85 % bavlna. golierik a lemy rukávov s kontrastným pásikom z rebrového úpletu 1:1. Veľkosť: M</t>
  </si>
  <si>
    <t>Polokošela dámska Urban vyššej gramáže : Farba: tyrkysová. Výrobca: MALFINI. Materiál: Pique, 65 % bavlna, 35 % polyester (farba 12 - zloženie sa môže líšiť – 85 % bavlna. golierik a lemy rukávov s kontrastným pásikom z rebrového úpletu 1:1. Veľkosť: XL</t>
  </si>
  <si>
    <t>Polokošela dámska Urban vyššej gramáže : Farba: tyrkysová. Výrobca: MALFINI. Materiál: Pique, 65 % bavlna, 35 % polyester (farba 12 - zloženie sa môže líšiť – 85 % bavlna. golierik a lemy rukávov s kontrastným pásikom z rebrového úpletu 1:1. Veľkosť: L</t>
  </si>
  <si>
    <t>Polokošela dámska Urban vyššej gramáže : Farba: tyrkysová. Výrobca: MALFINI. Materiál: Pique, 65 % bavlna, 35 % polyester (farba 12 - zloženie sa môže líšiť – 85 % bavlna. golierik a lemy rukávov s kontrastným pásikom z rebrového úpletu 1:1. Veľkosť: M</t>
  </si>
  <si>
    <t>Tepláky dámske Leisure čierna: Výrobca : MALFINI. Farba : čierna. Materiál: Single Jersey, 95 % bavlna, 5 % elastan (farba 12 - zloženie sa môže líšiť - 80 % bavlna, 15 % viskóza, 5 % elastan). klinové vrecká dolný lem stiahnutý pruženkou. Veľkosť: L</t>
  </si>
  <si>
    <t>Tepláky dámske Leisure čierna: Výrobca : MALFINI. Farba : čierna. Materiál: Single Jersey, 95 % bavlna, 5 % elastan (farba 12 - zloženie sa môže líšiť - 80 % bavlna, 15 % viskóza, 5 % elastan). klinové vrecká dolný lem stiahnutý pruženkou. Veľkosť: M</t>
  </si>
  <si>
    <t>Tepláky dámske Leisure čierna: Výrobca : MALFINI. Farba : čierna. Materiál: Single Jersey, 95 % bavlna, 5 % elastan (farba 12 - zloženie sa môže líšiť - 80 % bavlna, 15 % viskóza, 5 % elastan). klinové vrecká dolný lem stiahnutý pruženkou. Veľkosť: S</t>
  </si>
  <si>
    <t>Dámska vesta CXS LAREDO : Farba: čierna. Materiál: 100% polyester. Veľkosť: XL</t>
  </si>
  <si>
    <t>Dámska vesta CXS LAREDO : Farba: čierna. Materiál: 100% polyester. Veľkosť: L</t>
  </si>
  <si>
    <t>Dámska vesta CXS LAREDO : Farba: čierna. Materiál: 100% polyester. Veľkosť: M</t>
  </si>
  <si>
    <t>Canis CXS CAPE Dámska bunda: Dámska bunda CXS Cape z pleteniny. Predĺžená. Kapucňa napevno. Zapínanie na zips. Rukávy zakončené gumičkou. Dve bočné vrecká. Materiál: polyester 100%, 280g/m2. Veľkosť: XXL</t>
  </si>
  <si>
    <t>Canis CXS CAPE Dámska bunda: Dámska bunda CXS Cape z pleteniny. Predĺžená. Kapucňa napevno. Zapínanie na zips. Rukávy zakončené gumičkou. Dve bočné vrecká. Materiál: polyester 100%, 280g/m2. Veľkosť: XL</t>
  </si>
  <si>
    <t>Canis CXS CAPE Dámska bunda: Dámska bunda CXS Cape z pleteniny. Predĺžená. Kapucňa napevno. Zapínanie na zips. Rukávy zakončené gumičkou. Dve bočné vrecká. Materiál: polyester 100%, 280g/m2. Veľkosť: L</t>
  </si>
  <si>
    <t>Canis CXS CAPE Dámska bunda: Dámska bunda CXS Cape z pleteniny. Predĺžená. Kapucňa napevno. Zapínanie na zips. Rukávy zakončené gumičkou. Dve bočné vrecká. Materiál: polyester 100%, 280g/m2. Veľkosť: M</t>
  </si>
  <si>
    <t>Obojstranná zástera so zapínaním po bokoch v rôznych farebných prevedeniach. Materiál: Kingsmill - 65% polyester, 35% bavlna - 190 g/m². Farba : kráľovská modrá</t>
  </si>
  <si>
    <t>Cerva WIGEON DOTS Pracovné rukavice: Bezšvíkové pletené rukavice, materiál nylon/elastan s nánosom nitrilu s terčíkmi na dlani a prstoch. Veľkosť : 8</t>
  </si>
  <si>
    <t>Cerva WIGEON DOTS Pracovné rukavice: Bezšvíkové pletené rukavice, materiál nylon/elastan s nánosom nitrilu s terčíkmi na dlani a prstoch. Veľkosť : 9</t>
  </si>
  <si>
    <t>Cerva WIGEON DOTS Pracovné rukavice: Bezšvíkové pletené rukavice, materiál nylon/elastan s nánosom nitrilu s terčíkmi na dlani a prstoch. Veľkosť : 10</t>
  </si>
  <si>
    <t>Cerva WIGEON DOTS Pracovné rukavice: Bezšvíkové pletené rukavice, materiál nylon/elastan s nánosom nitrilu s terčíkmi na dlani a prstoch. Veľkosť :12</t>
  </si>
  <si>
    <t>Členková pracovná obuv ROAD AVERS: vyrobená z kvalitnej nubukovej kože. Podošva je prešitá, vyrábaná unikátnym spôsobom "GOODYEAR", ktorý zaisťuje väčšiu pevnosť, odolnosť a súdržnosť zvršku s podošvou. Gumená podošva je olejuvzdorná, protišmyková s hlbokým profilom. Podošva: guma SRB Norma: EN 20347, Veľkosť : 45</t>
  </si>
  <si>
    <t>Členková pracovná obuv ROAD AVERS: vyrobená z kvalitnej nubukovej kože. Podošva je prešitá, vyrábaná unikátnym spôsobom "GOODYEAR", ktorý zaisťuje väčšiu pevnosť, odolnosť a súdržnosť zvršku s podošvou. Gumená podošva je olejuvzdorná, protišmyková s hlbokým profilom. Podošva: guma SRB Norma: EN 20347, Veľkosť : 42</t>
  </si>
  <si>
    <t>Bunda DURHAM softshellová: Farba: modro-čierna, Softshellová bunda DURHAM s vysokou odolnosťou voči vode a vetru má odopínaciu kapucňu, sťahovanie v dolnom okraji a rukávy zakončené gumičkou. Čierne reflexné výpustky zaručujú vyššiu viditeľnosť v nepriaznivom počasí. Golier aj vnútorná časť bundy sú podšité hrejivým fleecom. TPU membrána. Vodeodolnosť 10 000 mm. Priedušnosť: 3000g/m2/24h. Materiál: 96% polyester, 4% elastan, podšívka fleece 100% polyester. Veľkosť : XXL</t>
  </si>
  <si>
    <t>Bunda DURHAM softshellová: Farba: modro-čierna, Softshellová bunda DURHAM s vysokou odolnosťou voči vode a vetru má odopínaciu kapucňu, sťahovanie v dolnom okraji a rukávy zakončené gumičkou. Čierne reflexné výpustky zaručujú vyššiu viditeľnosť v nepriaznivom počasí. Golier aj vnútorná časť bundy sú podšité hrejivým fleecom. TPU membrána. Vodeodolnosť 10 000 mm. Priedušnosť: 3000g/m2/24h. Materiál: 96% polyester, 4% elastan, podšívka fleece 100% polyester. Veľkosť : M</t>
  </si>
  <si>
    <t>Zateplená montérková vesta SEATLE: Farba: červená,Zimná vesta SEATLE so zapínaním na zips. Vesta je zateplená podšívkou, fleecovým golierom a reflexnými výpustkami. Má sťahovanie v dolnom okraji. Vodeodolnosť 2000mm. Materiál: 100% polyester, izolačná výplň 100% polyester, podšívka 100% polyester. Veľkosť: XXL</t>
  </si>
  <si>
    <t>Zateplená montérková vesta SEATLE: Farba: červená,Zimná vesta SEATLE so zapínaním na zips. Vesta je zateplená podšívkou, fleecovým golierom a reflexnými výpustkami. Má sťahovanie v dolnom okraji. Vodeodolnosť 2000mm. Materiál: 100% polyester, izolačná výplň 100% polyester, podšívka 100% polyester. Veľkosť: M</t>
  </si>
  <si>
    <t>Sandále pracovné CXS CORK ZETA korkové dámske: Hnedé korkové pracovné sandále CXS CORK ZETA s koženým remienkom. Povrch je vyrobený z kože, tak isto ako aj perforovaná anatomicky tvarovaná stielka. Podošva: EVA Norma: EN 20347, Veľkosť : 40</t>
  </si>
  <si>
    <t>Sandále pracovné CXS CORK ZETA korkové dámske: Hnedé korkové pracovné sandále CXS CORK ZETA s koženým remienkom. Povrch je vyrobený z kože, tak isto ako aj perforovaná anatomicky tvarovaná stielka. Podošva: EVA Norma: EN 20347, Veľkosť : 38</t>
  </si>
  <si>
    <t>Sandále pracovné CXS CORK ZETA korkové pánske: Hnedé korkové pracovné sandále CXS CORK ZETA s koženým remienkom. Povrch je vyrobený z kože, tak isto ako aj perforovaná anatomicky tvarovaná stielka. Podošva: EVA Norma: EN 20347, Veľkosť: 45</t>
  </si>
  <si>
    <t>Sandále pracovné CXS CORK ZETA korkové pánske: Hnedé korkové pracovné sandále CXS CORK ZETA s koženým remienkom. Povrch je vyrobený z kože, tak isto ako aj perforovaná anatomicky tvarovaná stielka. Podošva: EVA Norma: EN 20347, Veľkosť: 42</t>
  </si>
  <si>
    <t>Dámska softshellová vesta LAREDO: Dámska ľahká a elegantná softshellová vesta so sťahovaním v dolnom okraji. Materiál: 100% polyester. Veľkosť : L</t>
  </si>
  <si>
    <t>Dámska softshellová vesta LAREDO: Dámska ľahká a elegantná softshellová vesta so sťahovaním v dolnom okraji. Materiál: 100% polyester. Veľkosť : M</t>
  </si>
  <si>
    <t>Poltopánky CXS ISLAND TRINIDAD: Materiál: kombinovaný zvršok z priedušné mesh tkaniny a PU doplnky, textilné mesh podšívka. Zvršok: mesh + PU. Podošva: phylon + guma. Veľkosť: 40</t>
  </si>
  <si>
    <t>Poltopánky CXS ISLAND TRINIDAD: Materiál: kombinovaný zvršok z priedušné mesh tkaniny a PU doplnky, textilné mesh podšívka. Zvršok: mesh + PU. Podošva: phylon + guma. Veľkosť: 38</t>
  </si>
  <si>
    <t>Polokošeľa MICHAEL pánska: Polokošeľa s krátkym rukávom, dvojité rebrovanie na okraji límca a manžetách rukáve, 3 gombíky vo farbe polokošele, postranné švy, finálna silikónová úprava materiálu, ktorá zaisťuje vyššiu mäkkosť a pružnosť, rozmerovú stálosť a obmedzuje žmolkovaniu, rovný spodný okraj s bočnými prestrihmi, spevňujúca páska na golieri a bočných prestrihoch. Materiál: 100% bavlnený úplet piké double lacost, 200g/m2. Farba: tmavo modrá. Veľkosť: XL</t>
  </si>
  <si>
    <t>Polokošeľa MICHAEL pánska: Polokošeľa s krátkym rukávom, dvojité rebrovanie na okraji límca a manžetách rukáve, 3 gombíky vo farbe polokošele, postranné švy, finálna silikónová úprava materiálu, ktorá zaisťuje vyššiu mäkkosť a pružnosť, rozmerovú stálosť a obmedzuje žmolkovaniu, rovný spodný okraj s bočnými prestrihmi, spevňujúca páska na golieri a bočných prestrihoch. Materiál: 100% bavlnený úplet piké double lacost, 200g/m2. Farba: tmavo modrá. Veľkosť: L</t>
  </si>
  <si>
    <t>Celokožené pracovné poltopánky CXS STONE BERYL O2 bez ochranných prvkov. Vyrobené sú z hovädzej štiepenkovej kože hrubej 1,6-1,8 mm s hydrofóbnou úpravou. Podrážka je antistatická, protišmyková a odolná voči olejom a pohonným hmotám, podšívka Cambrelle. Materiál zvršok: hovädzia štiepenková koža Podošva: PU-PU SRC Norma: EN 20347:2012 O2 FO SRC Veľkosť: 43</t>
  </si>
  <si>
    <t>Celokožené pracovné poltopánky CXS STONE BERYL O2 bez ochranných prvkov. Vyrobené sú z hovädzej štiepenkovej kože hrubej 1,6-1,8 mm s hydrofóbnou úpravou. Podrážka je antistatická, protišmyková a odolná voči olejom a pohonným hmotám, podšívka Cambrelle. Materiál zvršok: hovädzia štiepenková koža Podošva: PU-PU SRC Norma: EN 20347:2012 O2 FO SRC Veľkosť: 42</t>
  </si>
  <si>
    <t>Poloholeňová obuv STONE TOPAZ S3 zateplená, celokožená s oceľovou špicou a planžetou. Obuv je zateplená umelou kožušinou. Materiál: kožený zvršok Podrážka: Cambrelle Podošva: PU/PU SRC - olejuvzdorná, antistatická, protisklzová podrážka Norma EN ISO 20345;2011 S3 SRC Veľkosť: 43</t>
  </si>
  <si>
    <t>Poloholeňová obuv STONE TOPAZ S3 zateplená, celokožená s oceľovou špicou a planžetou. Obuv je zateplená umelou kožušinou. Materiál: kožený zvršok Podrážka: Cambrelle Podošva: PU/PU SRC - olejuvzdorná, antistatická, protisklzová podrážka Norma EN ISO 20345;2011 S3 SRC Veľkosť: 44</t>
  </si>
  <si>
    <t>Pánska zateplená bunda FREMONT, odolná proti vetru a vode, kapucňa v golieri, lepené švy, zapínanie na zips krytý légou, sťahovanie v páse, rukávy zakončené regulovateľnou manžetou, dve náprsné vrecká kryté pätkou, štyri spodné vrecká, z toho dve vrecká zhora kryté pätkou, dve z boku, jedno vnútorné vrecko na ľavej strane. Materiál - vrchný: 100 % polyester, 90 g/m2 Materiál - podšívka: 100 % polyester, 60 g/m2 Materiál - zateplenie: 100 % polyester, 160 g/m2 Vodeodolnosť: 1000 mm Veľkosť: XL</t>
  </si>
  <si>
    <t>Montérková blúza CXS LUXY EDA má odopínateľné rukávy, ktoré sú zakončené pružnou manžetou. Predné zapínanie je na zips a je kryté lištou. Pás blúzy je stiahnutý do gumy. Blúza má náprsne vrecká, bočné vrecká a skryté náprsné vrecko. Materiál: 100% bavlna - 260 g/m², Farba: modrá, Veľkosť: 52</t>
  </si>
  <si>
    <t>Montérková blúza CXS LUXY EDA má odopínateľné rukávy, ktoré sú zakončené pružnou manžetou. Predné zapínanie je na zips a je kryté lištou. Pás blúzy je stiahnutý do gumy. Blúza má náprsne vrecká, bočné vrecká a skryté náprsné vrecko. Materiál: 100% bavlna - 260 g/m²,  Farba: modrá, Veľkosť: 62</t>
  </si>
  <si>
    <t>Montérková blúza CXS LUXY EDA má odopínateľné rukávy, ktoré sú zakončené pružnou manžetou. Predné zapínanie je na zips a je kryté lištou. Pás blúzy je stiahnutý do gumy. Blúza má náprsne vrecká, bočné vrecká a skryté náprsné vrecko. Materiál: 100% bavlna - 260 g/m²,  Farba: modrá, Veľkosť: 54</t>
  </si>
  <si>
    <t>Montérkové nohavice CXS LUXY ROBIN s náprsenkou majú zdvojené kolená pre vyššiu odolnosti voči oderu a pretrhnutiu. Traky na náprsenke sú s gumou. Pás je pevný, vzadu stiahnutý do gumy, vybavený pútkami na opasok. Na nohaviciach sú predné vakové vrecká, bočné vrecká na meter a mobil, zadné vrecká a vrecko na náprsenke. Materiál: 100% bavlna - 260 g/m², farba: modrá, Veľkosť: 52</t>
  </si>
  <si>
    <t>Montérkové nohavice CXS LUXY ROBIN s náprsenkou majú zdvojené kolená pre vyššiu odolnosti voči oderu a pretrhnutiu. Traky na náprsenke sú s gumou. Pás je pevný, vzadu stiahnutý do gumy, vybavený pútkami na opasok. Na nohaviciach sú predné vakové vrecká, bočné vrecká na meter a mobil, zadné vrecká a vrecko na náprsenke. Materiál: 100% bavlna - 260 g/m², farba: modrá, Veľkosť: 62</t>
  </si>
  <si>
    <t>Montérkové nohavice CXS LUXY ROBIN s náprsenkou majú zdvojené kolená pre vyššiu odolnosti voči oderu a pretrhnutiu. Traky na náprsenke sú s gumou. Pás je pevný, vzadu stiahnutý do gumy, vybavený pútkami na opasok. Na nohaviciach sú predné vakové vrecká, bočné vrecká na meter a mobil, zadné vrecká a vrecko na náprsenke. Materiál: 100% bavlna - 260 g/m², farba: modrá, Veľkosť: 54</t>
  </si>
  <si>
    <t>Tradičná pracovná zástera CXS KLASIK STELA s náprsenkou s rozmermi 80x100 cm. Vzadu sa sťahuje šnúrkami. Materiál: keper 100% bavlna, gramáž: 240g/m² Veľkosť: UNI</t>
  </si>
  <si>
    <t>jednotka</t>
  </si>
  <si>
    <t>množstvo</t>
  </si>
  <si>
    <t>Technické vlastnosti</t>
  </si>
  <si>
    <t>jednotková cena bez DPH</t>
  </si>
  <si>
    <t>spolu cena bez DPH</t>
  </si>
  <si>
    <t>Dámska softshellová bunda NEVADA : Dámská softshellová bunda s odepínací kapucí, odolná proti vodě a větru, zapínaní na zip, větrání v podpaží, náprsní kapsa na zip, boční kapsy na zip, rukávy s vnitřními manžetami, stahování v dolním okraji, reflexní doplňky, TPU membrána. Odolnost materiálu proti průniku vody 5 000 mm mimo oblast švů, paropropustnost 5 000 g/m2/24h. Veľkosť: L</t>
  </si>
  <si>
    <t>Dámska softshellová bunda NEVADA: Dámská softshellová bunda s odepínací kapucí, odolná proti vodě a větru, zapínaní na zip, větrání v podpaží, náprsní kapsa na zip, boční kapsy na zip, rukávy s vnitřními manžetami, stahování v dolním okraji, reflexní doplňky, TPU membrána. Odolnost materiálu proti průniku vody 5 000 mm mimo oblast švů, paropropustnost 5 000 g/m2/24h. Veľkosť: M</t>
  </si>
  <si>
    <t>Cena celkom bez DPH :</t>
  </si>
  <si>
    <t>Cena celkom s DPH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</si>
</sst>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activeCell="A4" sqref="A4"/>
    </sheetView>
  </sheetViews>
  <sheetFormatPr defaultColWidth="91.85546875" defaultRowHeight="31.5" customHeight="1" x14ac:dyDescent="0.25"/>
  <cols>
    <col min="1" max="1" width="114.140625" customWidth="1"/>
    <col min="2" max="2" width="7.140625" style="12" customWidth="1"/>
    <col min="3" max="3" width="8.42578125" style="13" customWidth="1"/>
    <col min="4" max="4" width="9" style="13" customWidth="1"/>
    <col min="5" max="5" width="8.7109375" style="13" customWidth="1"/>
  </cols>
  <sheetData>
    <row r="1" spans="1:5" s="3" customFormat="1" ht="36.75" customHeight="1" x14ac:dyDescent="0.25">
      <c r="A1" s="4" t="s">
        <v>94</v>
      </c>
      <c r="B1" s="2" t="s">
        <v>92</v>
      </c>
      <c r="C1" s="2" t="s">
        <v>93</v>
      </c>
      <c r="D1" s="2" t="s">
        <v>95</v>
      </c>
      <c r="E1" s="2" t="s">
        <v>96</v>
      </c>
    </row>
    <row r="2" spans="1:5" ht="53.25" customHeight="1" x14ac:dyDescent="0.25">
      <c r="A2" s="5" t="s">
        <v>2</v>
      </c>
      <c r="B2" s="9" t="s">
        <v>0</v>
      </c>
      <c r="C2" s="6">
        <v>2</v>
      </c>
      <c r="D2" s="1">
        <v>6.82</v>
      </c>
      <c r="E2" s="11">
        <f>C2*D2</f>
        <v>13.64</v>
      </c>
    </row>
    <row r="3" spans="1:5" ht="53.25" customHeight="1" x14ac:dyDescent="0.25">
      <c r="A3" s="7" t="s">
        <v>3</v>
      </c>
      <c r="B3" s="10" t="s">
        <v>0</v>
      </c>
      <c r="C3" s="8">
        <v>4</v>
      </c>
      <c r="D3" s="1">
        <v>6.82</v>
      </c>
      <c r="E3" s="11">
        <f t="shared" ref="E3:E66" si="0">C3*D3</f>
        <v>27.28</v>
      </c>
    </row>
    <row r="4" spans="1:5" ht="53.25" customHeight="1" x14ac:dyDescent="0.25">
      <c r="A4" s="5" t="s">
        <v>4</v>
      </c>
      <c r="B4" s="9" t="s">
        <v>0</v>
      </c>
      <c r="C4" s="6">
        <v>4</v>
      </c>
      <c r="D4" s="1">
        <v>6.82</v>
      </c>
      <c r="E4" s="11">
        <f t="shared" si="0"/>
        <v>27.28</v>
      </c>
    </row>
    <row r="5" spans="1:5" ht="48.75" customHeight="1" x14ac:dyDescent="0.25">
      <c r="A5" s="7" t="s">
        <v>5</v>
      </c>
      <c r="B5" s="10" t="s">
        <v>0</v>
      </c>
      <c r="C5" s="8">
        <v>12</v>
      </c>
      <c r="D5" s="1">
        <v>3.15</v>
      </c>
      <c r="E5" s="11">
        <f t="shared" si="0"/>
        <v>37.799999999999997</v>
      </c>
    </row>
    <row r="6" spans="1:5" ht="48.75" customHeight="1" x14ac:dyDescent="0.25">
      <c r="A6" s="5" t="s">
        <v>6</v>
      </c>
      <c r="B6" s="9" t="s">
        <v>0</v>
      </c>
      <c r="C6" s="6">
        <v>4</v>
      </c>
      <c r="D6" s="1">
        <v>3.15</v>
      </c>
      <c r="E6" s="11">
        <f t="shared" si="0"/>
        <v>12.6</v>
      </c>
    </row>
    <row r="7" spans="1:5" ht="48.75" customHeight="1" x14ac:dyDescent="0.25">
      <c r="A7" s="7" t="s">
        <v>7</v>
      </c>
      <c r="B7" s="10" t="s">
        <v>0</v>
      </c>
      <c r="C7" s="8">
        <v>10</v>
      </c>
      <c r="D7" s="1">
        <v>3.15</v>
      </c>
      <c r="E7" s="11">
        <f t="shared" si="0"/>
        <v>31.5</v>
      </c>
    </row>
    <row r="8" spans="1:5" ht="48.75" customHeight="1" x14ac:dyDescent="0.25">
      <c r="A8" s="5" t="s">
        <v>8</v>
      </c>
      <c r="B8" s="9" t="s">
        <v>0</v>
      </c>
      <c r="C8" s="6">
        <v>2</v>
      </c>
      <c r="D8" s="1">
        <v>3.15</v>
      </c>
      <c r="E8" s="11">
        <f t="shared" si="0"/>
        <v>6.3</v>
      </c>
    </row>
    <row r="9" spans="1:5" ht="48.75" customHeight="1" x14ac:dyDescent="0.25">
      <c r="A9" s="7" t="s">
        <v>9</v>
      </c>
      <c r="B9" s="10" t="s">
        <v>0</v>
      </c>
      <c r="C9" s="8">
        <v>1</v>
      </c>
      <c r="D9" s="1">
        <v>6.45</v>
      </c>
      <c r="E9" s="11">
        <f t="shared" si="0"/>
        <v>6.45</v>
      </c>
    </row>
    <row r="10" spans="1:5" ht="48.75" customHeight="1" x14ac:dyDescent="0.25">
      <c r="A10" s="5" t="s">
        <v>10</v>
      </c>
      <c r="B10" s="9" t="s">
        <v>0</v>
      </c>
      <c r="C10" s="6">
        <v>3</v>
      </c>
      <c r="D10" s="1">
        <v>6.45</v>
      </c>
      <c r="E10" s="11">
        <f t="shared" si="0"/>
        <v>19.350000000000001</v>
      </c>
    </row>
    <row r="11" spans="1:5" ht="48.75" customHeight="1" x14ac:dyDescent="0.25">
      <c r="A11" s="7" t="s">
        <v>11</v>
      </c>
      <c r="B11" s="10" t="s">
        <v>0</v>
      </c>
      <c r="C11" s="8">
        <v>2</v>
      </c>
      <c r="D11" s="1">
        <v>6.45</v>
      </c>
      <c r="E11" s="11">
        <f t="shared" si="0"/>
        <v>12.9</v>
      </c>
    </row>
    <row r="12" spans="1:5" ht="48.75" customHeight="1" x14ac:dyDescent="0.25">
      <c r="A12" s="5" t="s">
        <v>12</v>
      </c>
      <c r="B12" s="9" t="s">
        <v>0</v>
      </c>
      <c r="C12" s="6">
        <v>2</v>
      </c>
      <c r="D12" s="1">
        <v>6.45</v>
      </c>
      <c r="E12" s="11">
        <f t="shared" si="0"/>
        <v>12.9</v>
      </c>
    </row>
    <row r="13" spans="1:5" ht="48.75" customHeight="1" x14ac:dyDescent="0.25">
      <c r="A13" s="7" t="s">
        <v>13</v>
      </c>
      <c r="B13" s="10" t="s">
        <v>0</v>
      </c>
      <c r="C13" s="8">
        <v>1</v>
      </c>
      <c r="D13" s="1">
        <v>6.45</v>
      </c>
      <c r="E13" s="11">
        <f t="shared" si="0"/>
        <v>6.45</v>
      </c>
    </row>
    <row r="14" spans="1:5" ht="48.75" customHeight="1" x14ac:dyDescent="0.25">
      <c r="A14" s="5" t="s">
        <v>14</v>
      </c>
      <c r="B14" s="9" t="s">
        <v>0</v>
      </c>
      <c r="C14" s="6">
        <v>2</v>
      </c>
      <c r="D14" s="1">
        <v>6.45</v>
      </c>
      <c r="E14" s="11">
        <f t="shared" si="0"/>
        <v>12.9</v>
      </c>
    </row>
    <row r="15" spans="1:5" ht="48.75" customHeight="1" x14ac:dyDescent="0.25">
      <c r="A15" s="7" t="s">
        <v>15</v>
      </c>
      <c r="B15" s="10" t="s">
        <v>0</v>
      </c>
      <c r="C15" s="8">
        <v>1</v>
      </c>
      <c r="D15" s="1">
        <v>6.45</v>
      </c>
      <c r="E15" s="11">
        <f t="shared" si="0"/>
        <v>6.45</v>
      </c>
    </row>
    <row r="16" spans="1:5" ht="48.75" customHeight="1" x14ac:dyDescent="0.25">
      <c r="A16" s="5" t="s">
        <v>16</v>
      </c>
      <c r="B16" s="9" t="s">
        <v>0</v>
      </c>
      <c r="C16" s="6">
        <v>2</v>
      </c>
      <c r="D16" s="1">
        <v>6.45</v>
      </c>
      <c r="E16" s="11">
        <f t="shared" si="0"/>
        <v>12.9</v>
      </c>
    </row>
    <row r="17" spans="1:5" ht="45.75" customHeight="1" x14ac:dyDescent="0.25">
      <c r="A17" s="7" t="s">
        <v>17</v>
      </c>
      <c r="B17" s="10" t="s">
        <v>0</v>
      </c>
      <c r="C17" s="8">
        <v>3</v>
      </c>
      <c r="D17" s="1">
        <v>14.75</v>
      </c>
      <c r="E17" s="11">
        <f t="shared" si="0"/>
        <v>44.25</v>
      </c>
    </row>
    <row r="18" spans="1:5" ht="45.75" customHeight="1" x14ac:dyDescent="0.25">
      <c r="A18" s="5" t="s">
        <v>18</v>
      </c>
      <c r="B18" s="9" t="s">
        <v>0</v>
      </c>
      <c r="C18" s="6">
        <v>2</v>
      </c>
      <c r="D18" s="1">
        <v>14.75</v>
      </c>
      <c r="E18" s="11">
        <f t="shared" si="0"/>
        <v>29.5</v>
      </c>
    </row>
    <row r="19" spans="1:5" ht="35.25" customHeight="1" x14ac:dyDescent="0.25">
      <c r="A19" s="7" t="s">
        <v>19</v>
      </c>
      <c r="B19" s="10" t="s">
        <v>0</v>
      </c>
      <c r="C19" s="8">
        <v>1</v>
      </c>
      <c r="D19" s="1">
        <v>11.1</v>
      </c>
      <c r="E19" s="11">
        <f t="shared" si="0"/>
        <v>11.1</v>
      </c>
    </row>
    <row r="20" spans="1:5" ht="35.25" customHeight="1" x14ac:dyDescent="0.25">
      <c r="A20" s="5" t="s">
        <v>20</v>
      </c>
      <c r="B20" s="9" t="s">
        <v>0</v>
      </c>
      <c r="C20" s="6">
        <v>3</v>
      </c>
      <c r="D20" s="1">
        <v>11.1</v>
      </c>
      <c r="E20" s="11">
        <f t="shared" si="0"/>
        <v>33.299999999999997</v>
      </c>
    </row>
    <row r="21" spans="1:5" ht="35.25" customHeight="1" x14ac:dyDescent="0.25">
      <c r="A21" s="7" t="s">
        <v>21</v>
      </c>
      <c r="B21" s="10" t="s">
        <v>0</v>
      </c>
      <c r="C21" s="8">
        <v>2</v>
      </c>
      <c r="D21" s="1">
        <v>11.1</v>
      </c>
      <c r="E21" s="11">
        <f t="shared" si="0"/>
        <v>22.2</v>
      </c>
    </row>
    <row r="22" spans="1:5" ht="35.25" customHeight="1" x14ac:dyDescent="0.25">
      <c r="A22" s="5" t="s">
        <v>22</v>
      </c>
      <c r="B22" s="9" t="s">
        <v>0</v>
      </c>
      <c r="C22" s="6">
        <v>2</v>
      </c>
      <c r="D22" s="1">
        <v>11.1</v>
      </c>
      <c r="E22" s="11">
        <f t="shared" si="0"/>
        <v>22.2</v>
      </c>
    </row>
    <row r="23" spans="1:5" ht="35.25" customHeight="1" x14ac:dyDescent="0.25">
      <c r="A23" s="7" t="s">
        <v>23</v>
      </c>
      <c r="B23" s="10" t="s">
        <v>0</v>
      </c>
      <c r="C23" s="8">
        <v>1</v>
      </c>
      <c r="D23" s="1">
        <v>11.1</v>
      </c>
      <c r="E23" s="11">
        <f t="shared" si="0"/>
        <v>11.1</v>
      </c>
    </row>
    <row r="24" spans="1:5" ht="35.25" customHeight="1" x14ac:dyDescent="0.25">
      <c r="A24" s="5" t="s">
        <v>24</v>
      </c>
      <c r="B24" s="9" t="s">
        <v>0</v>
      </c>
      <c r="C24" s="6">
        <v>3</v>
      </c>
      <c r="D24" s="1">
        <v>11.1</v>
      </c>
      <c r="E24" s="11">
        <f t="shared" si="0"/>
        <v>33.299999999999997</v>
      </c>
    </row>
    <row r="25" spans="1:5" ht="35.25" customHeight="1" x14ac:dyDescent="0.25">
      <c r="A25" s="7" t="s">
        <v>25</v>
      </c>
      <c r="B25" s="10" t="s">
        <v>0</v>
      </c>
      <c r="C25" s="8">
        <v>1</v>
      </c>
      <c r="D25" s="1">
        <v>11.1</v>
      </c>
      <c r="E25" s="11">
        <f t="shared" si="0"/>
        <v>11.1</v>
      </c>
    </row>
    <row r="26" spans="1:5" ht="35.25" customHeight="1" x14ac:dyDescent="0.25">
      <c r="A26" s="5" t="s">
        <v>26</v>
      </c>
      <c r="B26" s="9" t="s">
        <v>0</v>
      </c>
      <c r="C26" s="6">
        <v>1</v>
      </c>
      <c r="D26" s="1">
        <v>11.1</v>
      </c>
      <c r="E26" s="11">
        <f t="shared" si="0"/>
        <v>11.1</v>
      </c>
    </row>
    <row r="27" spans="1:5" ht="46.5" customHeight="1" x14ac:dyDescent="0.25">
      <c r="A27" s="7" t="s">
        <v>27</v>
      </c>
      <c r="B27" s="10" t="s">
        <v>0</v>
      </c>
      <c r="C27" s="8">
        <v>3</v>
      </c>
      <c r="D27" s="1">
        <v>11.25</v>
      </c>
      <c r="E27" s="11">
        <f t="shared" si="0"/>
        <v>33.75</v>
      </c>
    </row>
    <row r="28" spans="1:5" ht="46.5" customHeight="1" x14ac:dyDescent="0.25">
      <c r="A28" s="5" t="s">
        <v>28</v>
      </c>
      <c r="B28" s="9" t="s">
        <v>1</v>
      </c>
      <c r="C28" s="6">
        <v>4</v>
      </c>
      <c r="D28" s="1">
        <v>11.25</v>
      </c>
      <c r="E28" s="11">
        <f t="shared" si="0"/>
        <v>45</v>
      </c>
    </row>
    <row r="29" spans="1:5" ht="46.5" customHeight="1" x14ac:dyDescent="0.25">
      <c r="A29" s="7" t="s">
        <v>29</v>
      </c>
      <c r="B29" s="10" t="s">
        <v>1</v>
      </c>
      <c r="C29" s="8">
        <v>6</v>
      </c>
      <c r="D29" s="1">
        <v>11.25</v>
      </c>
      <c r="E29" s="11">
        <f t="shared" si="0"/>
        <v>67.5</v>
      </c>
    </row>
    <row r="30" spans="1:5" ht="46.5" customHeight="1" x14ac:dyDescent="0.25">
      <c r="A30" s="5" t="s">
        <v>30</v>
      </c>
      <c r="B30" s="9" t="s">
        <v>1</v>
      </c>
      <c r="C30" s="6">
        <v>10</v>
      </c>
      <c r="D30" s="1">
        <v>11.25</v>
      </c>
      <c r="E30" s="11">
        <f t="shared" si="0"/>
        <v>112.5</v>
      </c>
    </row>
    <row r="31" spans="1:5" ht="46.5" customHeight="1" x14ac:dyDescent="0.25">
      <c r="A31" s="7" t="s">
        <v>31</v>
      </c>
      <c r="B31" s="10" t="s">
        <v>1</v>
      </c>
      <c r="C31" s="8">
        <v>10</v>
      </c>
      <c r="D31" s="1">
        <v>11.25</v>
      </c>
      <c r="E31" s="11">
        <f t="shared" si="0"/>
        <v>112.5</v>
      </c>
    </row>
    <row r="32" spans="1:5" ht="45" customHeight="1" x14ac:dyDescent="0.25">
      <c r="A32" s="5" t="s">
        <v>32</v>
      </c>
      <c r="B32" s="9" t="s">
        <v>1</v>
      </c>
      <c r="C32" s="6">
        <v>2</v>
      </c>
      <c r="D32" s="1">
        <v>12.81</v>
      </c>
      <c r="E32" s="11">
        <f t="shared" si="0"/>
        <v>25.62</v>
      </c>
    </row>
    <row r="33" spans="1:5" ht="45" customHeight="1" x14ac:dyDescent="0.25">
      <c r="A33" s="7" t="s">
        <v>33</v>
      </c>
      <c r="B33" s="10" t="s">
        <v>1</v>
      </c>
      <c r="C33" s="8">
        <v>2</v>
      </c>
      <c r="D33" s="1">
        <v>19.100000000000001</v>
      </c>
      <c r="E33" s="11">
        <f t="shared" si="0"/>
        <v>38.200000000000003</v>
      </c>
    </row>
    <row r="34" spans="1:5" ht="31.5" customHeight="1" x14ac:dyDescent="0.25">
      <c r="A34" s="5" t="s">
        <v>34</v>
      </c>
      <c r="B34" s="9" t="s">
        <v>1</v>
      </c>
      <c r="C34" s="6">
        <v>2</v>
      </c>
      <c r="D34" s="1">
        <v>14.75</v>
      </c>
      <c r="E34" s="11">
        <f t="shared" si="0"/>
        <v>29.5</v>
      </c>
    </row>
    <row r="35" spans="1:5" ht="31.5" customHeight="1" x14ac:dyDescent="0.25">
      <c r="A35" s="7" t="s">
        <v>35</v>
      </c>
      <c r="B35" s="10" t="s">
        <v>1</v>
      </c>
      <c r="C35" s="8">
        <v>2</v>
      </c>
      <c r="D35" s="1">
        <v>14.75</v>
      </c>
      <c r="E35" s="11">
        <f t="shared" si="0"/>
        <v>29.5</v>
      </c>
    </row>
    <row r="36" spans="1:5" ht="24" customHeight="1" x14ac:dyDescent="0.25">
      <c r="A36" s="5" t="s">
        <v>36</v>
      </c>
      <c r="B36" s="9" t="s">
        <v>0</v>
      </c>
      <c r="C36" s="6">
        <v>6</v>
      </c>
      <c r="D36" s="1">
        <v>8.6</v>
      </c>
      <c r="E36" s="11">
        <f t="shared" si="0"/>
        <v>51.599999999999994</v>
      </c>
    </row>
    <row r="37" spans="1:5" ht="24" customHeight="1" x14ac:dyDescent="0.25">
      <c r="A37" s="7" t="s">
        <v>37</v>
      </c>
      <c r="B37" s="10" t="s">
        <v>0</v>
      </c>
      <c r="C37" s="8">
        <v>2</v>
      </c>
      <c r="D37" s="1">
        <v>8.6</v>
      </c>
      <c r="E37" s="11">
        <f t="shared" si="0"/>
        <v>17.2</v>
      </c>
    </row>
    <row r="38" spans="1:5" ht="24" customHeight="1" x14ac:dyDescent="0.25">
      <c r="A38" s="5" t="s">
        <v>38</v>
      </c>
      <c r="B38" s="9" t="s">
        <v>0</v>
      </c>
      <c r="C38" s="6">
        <v>10</v>
      </c>
      <c r="D38" s="1">
        <v>8.6</v>
      </c>
      <c r="E38" s="11">
        <f t="shared" si="0"/>
        <v>86</v>
      </c>
    </row>
    <row r="39" spans="1:5" ht="24" customHeight="1" x14ac:dyDescent="0.25">
      <c r="A39" s="7" t="s">
        <v>39</v>
      </c>
      <c r="B39" s="10" t="s">
        <v>0</v>
      </c>
      <c r="C39" s="8">
        <v>1</v>
      </c>
      <c r="D39" s="1">
        <v>8.6</v>
      </c>
      <c r="E39" s="11">
        <f t="shared" si="0"/>
        <v>8.6</v>
      </c>
    </row>
    <row r="40" spans="1:5" ht="45" customHeight="1" x14ac:dyDescent="0.25">
      <c r="A40" s="5" t="s">
        <v>40</v>
      </c>
      <c r="B40" s="9" t="s">
        <v>1</v>
      </c>
      <c r="C40" s="6">
        <v>4</v>
      </c>
      <c r="D40" s="1">
        <v>13.05</v>
      </c>
      <c r="E40" s="11">
        <f t="shared" si="0"/>
        <v>52.2</v>
      </c>
    </row>
    <row r="41" spans="1:5" ht="45" customHeight="1" x14ac:dyDescent="0.25">
      <c r="A41" s="7" t="s">
        <v>41</v>
      </c>
      <c r="B41" s="10" t="s">
        <v>1</v>
      </c>
      <c r="C41" s="8">
        <v>4</v>
      </c>
      <c r="D41" s="1">
        <v>13.05</v>
      </c>
      <c r="E41" s="11">
        <f t="shared" si="0"/>
        <v>52.2</v>
      </c>
    </row>
    <row r="42" spans="1:5" ht="45" customHeight="1" x14ac:dyDescent="0.25">
      <c r="A42" s="5" t="s">
        <v>42</v>
      </c>
      <c r="B42" s="9" t="s">
        <v>1</v>
      </c>
      <c r="C42" s="6">
        <v>1</v>
      </c>
      <c r="D42" s="1">
        <v>13.05</v>
      </c>
      <c r="E42" s="11">
        <f t="shared" si="0"/>
        <v>13.05</v>
      </c>
    </row>
    <row r="43" spans="1:5" ht="45" customHeight="1" x14ac:dyDescent="0.25">
      <c r="A43" s="7" t="s">
        <v>43</v>
      </c>
      <c r="B43" s="10" t="s">
        <v>0</v>
      </c>
      <c r="C43" s="8">
        <v>6</v>
      </c>
      <c r="D43" s="1">
        <v>7.06</v>
      </c>
      <c r="E43" s="11">
        <f t="shared" si="0"/>
        <v>42.36</v>
      </c>
    </row>
    <row r="44" spans="1:5" ht="45" customHeight="1" x14ac:dyDescent="0.25">
      <c r="A44" s="5" t="s">
        <v>44</v>
      </c>
      <c r="B44" s="9" t="s">
        <v>0</v>
      </c>
      <c r="C44" s="6">
        <v>2</v>
      </c>
      <c r="D44" s="1">
        <v>7.06</v>
      </c>
      <c r="E44" s="11">
        <f t="shared" si="0"/>
        <v>14.12</v>
      </c>
    </row>
    <row r="45" spans="1:5" ht="45" customHeight="1" x14ac:dyDescent="0.25">
      <c r="A45" s="7" t="s">
        <v>45</v>
      </c>
      <c r="B45" s="10" t="s">
        <v>0</v>
      </c>
      <c r="C45" s="8">
        <v>1</v>
      </c>
      <c r="D45" s="1">
        <v>7.06</v>
      </c>
      <c r="E45" s="11">
        <f t="shared" si="0"/>
        <v>7.06</v>
      </c>
    </row>
    <row r="46" spans="1:5" ht="45" customHeight="1" x14ac:dyDescent="0.25">
      <c r="A46" s="5" t="s">
        <v>46</v>
      </c>
      <c r="B46" s="9" t="s">
        <v>0</v>
      </c>
      <c r="C46" s="6">
        <v>6</v>
      </c>
      <c r="D46" s="1">
        <v>7.06</v>
      </c>
      <c r="E46" s="11">
        <f t="shared" si="0"/>
        <v>42.36</v>
      </c>
    </row>
    <row r="47" spans="1:5" ht="45" customHeight="1" x14ac:dyDescent="0.25">
      <c r="A47" s="7" t="s">
        <v>47</v>
      </c>
      <c r="B47" s="10" t="s">
        <v>0</v>
      </c>
      <c r="C47" s="8">
        <v>2</v>
      </c>
      <c r="D47" s="1">
        <v>7.06</v>
      </c>
      <c r="E47" s="11">
        <f t="shared" si="0"/>
        <v>14.12</v>
      </c>
    </row>
    <row r="48" spans="1:5" ht="45" customHeight="1" x14ac:dyDescent="0.25">
      <c r="A48" s="5" t="s">
        <v>48</v>
      </c>
      <c r="B48" s="9" t="s">
        <v>0</v>
      </c>
      <c r="C48" s="6">
        <v>1</v>
      </c>
      <c r="D48" s="1">
        <v>7.06</v>
      </c>
      <c r="E48" s="11">
        <f t="shared" si="0"/>
        <v>7.06</v>
      </c>
    </row>
    <row r="49" spans="1:5" ht="45" customHeight="1" x14ac:dyDescent="0.25">
      <c r="A49" s="7" t="s">
        <v>49</v>
      </c>
      <c r="B49" s="10" t="s">
        <v>0</v>
      </c>
      <c r="C49" s="8">
        <v>4</v>
      </c>
      <c r="D49" s="1">
        <v>12.35</v>
      </c>
      <c r="E49" s="11">
        <f t="shared" si="0"/>
        <v>49.4</v>
      </c>
    </row>
    <row r="50" spans="1:5" ht="45" customHeight="1" x14ac:dyDescent="0.25">
      <c r="A50" s="5" t="s">
        <v>50</v>
      </c>
      <c r="B50" s="9" t="s">
        <v>0</v>
      </c>
      <c r="C50" s="6">
        <v>4</v>
      </c>
      <c r="D50" s="1">
        <v>12.35</v>
      </c>
      <c r="E50" s="11">
        <f t="shared" si="0"/>
        <v>49.4</v>
      </c>
    </row>
    <row r="51" spans="1:5" ht="45" customHeight="1" x14ac:dyDescent="0.25">
      <c r="A51" s="7" t="s">
        <v>51</v>
      </c>
      <c r="B51" s="10" t="s">
        <v>0</v>
      </c>
      <c r="C51" s="8">
        <v>1</v>
      </c>
      <c r="D51" s="1">
        <v>12.35</v>
      </c>
      <c r="E51" s="11">
        <f t="shared" si="0"/>
        <v>12.35</v>
      </c>
    </row>
    <row r="52" spans="1:5" ht="21" customHeight="1" x14ac:dyDescent="0.25">
      <c r="A52" s="5" t="s">
        <v>52</v>
      </c>
      <c r="B52" s="9" t="s">
        <v>0</v>
      </c>
      <c r="C52" s="6">
        <v>3</v>
      </c>
      <c r="D52" s="1">
        <v>12.05</v>
      </c>
      <c r="E52" s="11">
        <f t="shared" si="0"/>
        <v>36.150000000000006</v>
      </c>
    </row>
    <row r="53" spans="1:5" ht="21" customHeight="1" x14ac:dyDescent="0.25">
      <c r="A53" s="7" t="s">
        <v>53</v>
      </c>
      <c r="B53" s="10" t="s">
        <v>0</v>
      </c>
      <c r="C53" s="8">
        <v>4</v>
      </c>
      <c r="D53" s="1">
        <v>12.05</v>
      </c>
      <c r="E53" s="11">
        <f t="shared" si="0"/>
        <v>48.2</v>
      </c>
    </row>
    <row r="54" spans="1:5" ht="21" customHeight="1" x14ac:dyDescent="0.25">
      <c r="A54" s="5" t="s">
        <v>54</v>
      </c>
      <c r="B54" s="9" t="s">
        <v>0</v>
      </c>
      <c r="C54" s="6">
        <v>2</v>
      </c>
      <c r="D54" s="1">
        <v>12.05</v>
      </c>
      <c r="E54" s="11">
        <f t="shared" si="0"/>
        <v>24.1</v>
      </c>
    </row>
    <row r="55" spans="1:5" ht="31.5" customHeight="1" x14ac:dyDescent="0.25">
      <c r="A55" s="7" t="s">
        <v>55</v>
      </c>
      <c r="B55" s="10" t="s">
        <v>0</v>
      </c>
      <c r="C55" s="8">
        <v>1</v>
      </c>
      <c r="D55" s="1">
        <v>14.6</v>
      </c>
      <c r="E55" s="11">
        <f t="shared" si="0"/>
        <v>14.6</v>
      </c>
    </row>
    <row r="56" spans="1:5" ht="31.5" customHeight="1" x14ac:dyDescent="0.25">
      <c r="A56" s="5" t="s">
        <v>56</v>
      </c>
      <c r="B56" s="9" t="s">
        <v>0</v>
      </c>
      <c r="C56" s="6">
        <v>2</v>
      </c>
      <c r="D56" s="1">
        <v>14.6</v>
      </c>
      <c r="E56" s="11">
        <f t="shared" si="0"/>
        <v>29.2</v>
      </c>
    </row>
    <row r="57" spans="1:5" ht="31.5" customHeight="1" x14ac:dyDescent="0.25">
      <c r="A57" s="7" t="s">
        <v>57</v>
      </c>
      <c r="B57" s="10" t="s">
        <v>0</v>
      </c>
      <c r="C57" s="8">
        <v>5</v>
      </c>
      <c r="D57" s="1">
        <v>14.6</v>
      </c>
      <c r="E57" s="11">
        <f t="shared" si="0"/>
        <v>73</v>
      </c>
    </row>
    <row r="58" spans="1:5" ht="31.5" customHeight="1" x14ac:dyDescent="0.25">
      <c r="A58" s="5" t="s">
        <v>58</v>
      </c>
      <c r="B58" s="9" t="s">
        <v>0</v>
      </c>
      <c r="C58" s="6">
        <v>1</v>
      </c>
      <c r="D58" s="1">
        <v>14.6</v>
      </c>
      <c r="E58" s="11">
        <f t="shared" si="0"/>
        <v>14.6</v>
      </c>
    </row>
    <row r="59" spans="1:5" ht="31.5" customHeight="1" x14ac:dyDescent="0.25">
      <c r="A59" s="7" t="s">
        <v>59</v>
      </c>
      <c r="B59" s="10" t="s">
        <v>0</v>
      </c>
      <c r="C59" s="8">
        <v>9</v>
      </c>
      <c r="D59" s="1">
        <v>7.5</v>
      </c>
      <c r="E59" s="11">
        <f t="shared" si="0"/>
        <v>67.5</v>
      </c>
    </row>
    <row r="60" spans="1:5" ht="31.5" customHeight="1" x14ac:dyDescent="0.25">
      <c r="A60" s="5" t="s">
        <v>60</v>
      </c>
      <c r="B60" s="9" t="s">
        <v>0</v>
      </c>
      <c r="C60" s="6">
        <v>2</v>
      </c>
      <c r="D60" s="1">
        <v>1.85</v>
      </c>
      <c r="E60" s="11">
        <f t="shared" si="0"/>
        <v>3.7</v>
      </c>
    </row>
    <row r="61" spans="1:5" ht="31.5" customHeight="1" x14ac:dyDescent="0.25">
      <c r="A61" s="7" t="s">
        <v>61</v>
      </c>
      <c r="B61" s="10" t="s">
        <v>0</v>
      </c>
      <c r="C61" s="8">
        <v>1</v>
      </c>
      <c r="D61" s="1">
        <v>1.85</v>
      </c>
      <c r="E61" s="11">
        <f t="shared" si="0"/>
        <v>1.85</v>
      </c>
    </row>
    <row r="62" spans="1:5" ht="31.5" customHeight="1" x14ac:dyDescent="0.25">
      <c r="A62" s="5" t="s">
        <v>62</v>
      </c>
      <c r="B62" s="9" t="s">
        <v>0</v>
      </c>
      <c r="C62" s="6">
        <v>6</v>
      </c>
      <c r="D62" s="1">
        <v>1.85</v>
      </c>
      <c r="E62" s="11">
        <f t="shared" si="0"/>
        <v>11.100000000000001</v>
      </c>
    </row>
    <row r="63" spans="1:5" ht="31.5" customHeight="1" x14ac:dyDescent="0.25">
      <c r="A63" s="7" t="s">
        <v>63</v>
      </c>
      <c r="B63" s="10" t="s">
        <v>0</v>
      </c>
      <c r="C63" s="8">
        <v>1</v>
      </c>
      <c r="D63" s="1">
        <v>1.85</v>
      </c>
      <c r="E63" s="11">
        <f t="shared" si="0"/>
        <v>1.85</v>
      </c>
    </row>
    <row r="64" spans="1:5" ht="47.25" customHeight="1" x14ac:dyDescent="0.25">
      <c r="A64" s="5" t="s">
        <v>64</v>
      </c>
      <c r="B64" s="9" t="s">
        <v>1</v>
      </c>
      <c r="C64" s="6">
        <v>1</v>
      </c>
      <c r="D64" s="1">
        <v>32</v>
      </c>
      <c r="E64" s="11">
        <f t="shared" si="0"/>
        <v>32</v>
      </c>
    </row>
    <row r="65" spans="1:5" ht="47.25" customHeight="1" x14ac:dyDescent="0.25">
      <c r="A65" s="7" t="s">
        <v>65</v>
      </c>
      <c r="B65" s="10" t="s">
        <v>1</v>
      </c>
      <c r="C65" s="8">
        <v>2</v>
      </c>
      <c r="D65" s="1">
        <v>32</v>
      </c>
      <c r="E65" s="11">
        <f t="shared" si="0"/>
        <v>64</v>
      </c>
    </row>
    <row r="66" spans="1:5" ht="47.25" customHeight="1" x14ac:dyDescent="0.25">
      <c r="A66" s="5" t="s">
        <v>66</v>
      </c>
      <c r="B66" s="9" t="s">
        <v>0</v>
      </c>
      <c r="C66" s="6">
        <v>2</v>
      </c>
      <c r="D66" s="1">
        <v>23.32</v>
      </c>
      <c r="E66" s="11">
        <f t="shared" si="0"/>
        <v>46.64</v>
      </c>
    </row>
    <row r="67" spans="1:5" ht="47.25" customHeight="1" x14ac:dyDescent="0.25">
      <c r="A67" s="7" t="s">
        <v>67</v>
      </c>
      <c r="B67" s="10" t="s">
        <v>0</v>
      </c>
      <c r="C67" s="8">
        <v>1</v>
      </c>
      <c r="D67" s="1">
        <v>23.32</v>
      </c>
      <c r="E67" s="11">
        <f t="shared" ref="E67:E93" si="1">C67*D67</f>
        <v>23.32</v>
      </c>
    </row>
    <row r="68" spans="1:5" ht="47.25" customHeight="1" x14ac:dyDescent="0.25">
      <c r="A68" s="5" t="s">
        <v>68</v>
      </c>
      <c r="B68" s="9" t="s">
        <v>0</v>
      </c>
      <c r="C68" s="6">
        <v>2</v>
      </c>
      <c r="D68" s="1">
        <v>12.9</v>
      </c>
      <c r="E68" s="11">
        <f t="shared" si="1"/>
        <v>25.8</v>
      </c>
    </row>
    <row r="69" spans="1:5" ht="47.25" customHeight="1" x14ac:dyDescent="0.25">
      <c r="A69" s="7" t="s">
        <v>69</v>
      </c>
      <c r="B69" s="10" t="s">
        <v>0</v>
      </c>
      <c r="C69" s="8">
        <v>1</v>
      </c>
      <c r="D69" s="1">
        <v>12.9</v>
      </c>
      <c r="E69" s="11">
        <f t="shared" si="1"/>
        <v>12.9</v>
      </c>
    </row>
    <row r="70" spans="1:5" ht="43.5" customHeight="1" x14ac:dyDescent="0.25">
      <c r="A70" s="5" t="s">
        <v>70</v>
      </c>
      <c r="B70" s="9" t="s">
        <v>1</v>
      </c>
      <c r="C70" s="6">
        <v>2</v>
      </c>
      <c r="D70" s="1">
        <v>12.65</v>
      </c>
      <c r="E70" s="11">
        <f t="shared" si="1"/>
        <v>25.3</v>
      </c>
    </row>
    <row r="71" spans="1:5" ht="43.5" customHeight="1" x14ac:dyDescent="0.25">
      <c r="A71" s="7" t="s">
        <v>71</v>
      </c>
      <c r="B71" s="10" t="s">
        <v>1</v>
      </c>
      <c r="C71" s="8">
        <v>1</v>
      </c>
      <c r="D71" s="1">
        <v>12.65</v>
      </c>
      <c r="E71" s="11">
        <f t="shared" si="1"/>
        <v>12.65</v>
      </c>
    </row>
    <row r="72" spans="1:5" ht="43.5" customHeight="1" x14ac:dyDescent="0.25">
      <c r="A72" s="5" t="s">
        <v>72</v>
      </c>
      <c r="B72" s="9" t="s">
        <v>1</v>
      </c>
      <c r="C72" s="6">
        <v>1</v>
      </c>
      <c r="D72" s="1">
        <v>14</v>
      </c>
      <c r="E72" s="11">
        <f t="shared" si="1"/>
        <v>14</v>
      </c>
    </row>
    <row r="73" spans="1:5" ht="43.5" customHeight="1" x14ac:dyDescent="0.25">
      <c r="A73" s="7" t="s">
        <v>73</v>
      </c>
      <c r="B73" s="10" t="s">
        <v>1</v>
      </c>
      <c r="C73" s="8">
        <v>2</v>
      </c>
      <c r="D73" s="1">
        <v>14</v>
      </c>
      <c r="E73" s="11">
        <f t="shared" si="1"/>
        <v>28</v>
      </c>
    </row>
    <row r="74" spans="1:5" ht="30.75" customHeight="1" x14ac:dyDescent="0.25">
      <c r="A74" s="5" t="s">
        <v>74</v>
      </c>
      <c r="B74" s="9" t="s">
        <v>0</v>
      </c>
      <c r="C74" s="6">
        <v>1</v>
      </c>
      <c r="D74" s="1">
        <v>12.05</v>
      </c>
      <c r="E74" s="11">
        <f t="shared" si="1"/>
        <v>12.05</v>
      </c>
    </row>
    <row r="75" spans="1:5" ht="30.75" customHeight="1" x14ac:dyDescent="0.25">
      <c r="A75" s="7" t="s">
        <v>75</v>
      </c>
      <c r="B75" s="10" t="s">
        <v>0</v>
      </c>
      <c r="C75" s="8">
        <v>2</v>
      </c>
      <c r="D75" s="1">
        <v>12.05</v>
      </c>
      <c r="E75" s="11">
        <f t="shared" si="1"/>
        <v>24.1</v>
      </c>
    </row>
    <row r="76" spans="1:5" ht="57.75" customHeight="1" x14ac:dyDescent="0.25">
      <c r="A76" s="5" t="s">
        <v>97</v>
      </c>
      <c r="B76" s="9" t="s">
        <v>0</v>
      </c>
      <c r="C76" s="6">
        <v>2</v>
      </c>
      <c r="D76" s="1">
        <v>22.2</v>
      </c>
      <c r="E76" s="11">
        <f t="shared" si="1"/>
        <v>44.4</v>
      </c>
    </row>
    <row r="77" spans="1:5" ht="57.75" customHeight="1" x14ac:dyDescent="0.25">
      <c r="A77" s="7" t="s">
        <v>98</v>
      </c>
      <c r="B77" s="10" t="s">
        <v>0</v>
      </c>
      <c r="C77" s="8">
        <v>1</v>
      </c>
      <c r="D77" s="1">
        <v>22.2</v>
      </c>
      <c r="E77" s="11">
        <f t="shared" si="1"/>
        <v>22.2</v>
      </c>
    </row>
    <row r="78" spans="1:5" ht="31.5" customHeight="1" x14ac:dyDescent="0.25">
      <c r="A78" s="5" t="s">
        <v>76</v>
      </c>
      <c r="B78" s="9" t="s">
        <v>1</v>
      </c>
      <c r="C78" s="6">
        <v>2</v>
      </c>
      <c r="D78" s="1">
        <v>24.9</v>
      </c>
      <c r="E78" s="11">
        <f t="shared" si="1"/>
        <v>49.8</v>
      </c>
    </row>
    <row r="79" spans="1:5" ht="31.5" customHeight="1" x14ac:dyDescent="0.25">
      <c r="A79" s="7" t="s">
        <v>77</v>
      </c>
      <c r="B79" s="10" t="s">
        <v>1</v>
      </c>
      <c r="C79" s="8">
        <v>1</v>
      </c>
      <c r="D79" s="1">
        <v>24.9</v>
      </c>
      <c r="E79" s="11">
        <f t="shared" si="1"/>
        <v>24.9</v>
      </c>
    </row>
    <row r="80" spans="1:5" ht="63" customHeight="1" x14ac:dyDescent="0.25">
      <c r="A80" s="5" t="s">
        <v>78</v>
      </c>
      <c r="B80" s="9" t="s">
        <v>0</v>
      </c>
      <c r="C80" s="6">
        <v>3</v>
      </c>
      <c r="D80" s="1">
        <v>5.5</v>
      </c>
      <c r="E80" s="11">
        <f t="shared" si="1"/>
        <v>16.5</v>
      </c>
    </row>
    <row r="81" spans="1:5" ht="63" customHeight="1" x14ac:dyDescent="0.25">
      <c r="A81" s="7" t="s">
        <v>79</v>
      </c>
      <c r="B81" s="10" t="s">
        <v>0</v>
      </c>
      <c r="C81" s="8">
        <v>1</v>
      </c>
      <c r="D81" s="1">
        <v>5.5</v>
      </c>
      <c r="E81" s="11">
        <f t="shared" si="1"/>
        <v>5.5</v>
      </c>
    </row>
    <row r="82" spans="1:5" ht="60" customHeight="1" x14ac:dyDescent="0.25">
      <c r="A82" s="5" t="s">
        <v>80</v>
      </c>
      <c r="B82" s="9" t="s">
        <v>1</v>
      </c>
      <c r="C82" s="6">
        <v>3</v>
      </c>
      <c r="D82" s="1">
        <v>12.3</v>
      </c>
      <c r="E82" s="11">
        <f t="shared" si="1"/>
        <v>36.900000000000006</v>
      </c>
    </row>
    <row r="83" spans="1:5" ht="60" customHeight="1" x14ac:dyDescent="0.25">
      <c r="A83" s="7" t="s">
        <v>81</v>
      </c>
      <c r="B83" s="10" t="s">
        <v>1</v>
      </c>
      <c r="C83" s="8">
        <v>1</v>
      </c>
      <c r="D83" s="1">
        <v>12.3</v>
      </c>
      <c r="E83" s="11">
        <f t="shared" si="1"/>
        <v>12.3</v>
      </c>
    </row>
    <row r="84" spans="1:5" ht="45.75" customHeight="1" x14ac:dyDescent="0.25">
      <c r="A84" s="5" t="s">
        <v>82</v>
      </c>
      <c r="B84" s="9" t="s">
        <v>1</v>
      </c>
      <c r="C84" s="6">
        <v>2</v>
      </c>
      <c r="D84" s="1">
        <v>18.649999999999999</v>
      </c>
      <c r="E84" s="11">
        <f t="shared" si="1"/>
        <v>37.299999999999997</v>
      </c>
    </row>
    <row r="85" spans="1:5" ht="45.75" customHeight="1" x14ac:dyDescent="0.25">
      <c r="A85" s="7" t="s">
        <v>83</v>
      </c>
      <c r="B85" s="10" t="s">
        <v>1</v>
      </c>
      <c r="C85" s="8">
        <v>1</v>
      </c>
      <c r="D85" s="1">
        <v>18.649999999999999</v>
      </c>
      <c r="E85" s="11">
        <f t="shared" si="1"/>
        <v>18.649999999999999</v>
      </c>
    </row>
    <row r="86" spans="1:5" ht="59.25" customHeight="1" x14ac:dyDescent="0.25">
      <c r="A86" s="5" t="s">
        <v>84</v>
      </c>
      <c r="B86" s="9" t="s">
        <v>0</v>
      </c>
      <c r="C86" s="6">
        <v>2</v>
      </c>
      <c r="D86" s="1">
        <v>20.21</v>
      </c>
      <c r="E86" s="11">
        <f t="shared" si="1"/>
        <v>40.42</v>
      </c>
    </row>
    <row r="87" spans="1:5" ht="48.75" customHeight="1" x14ac:dyDescent="0.25">
      <c r="A87" s="7" t="s">
        <v>85</v>
      </c>
      <c r="B87" s="10" t="s">
        <v>0</v>
      </c>
      <c r="C87" s="8">
        <v>2</v>
      </c>
      <c r="D87" s="1">
        <v>12.3</v>
      </c>
      <c r="E87" s="11">
        <f t="shared" si="1"/>
        <v>24.6</v>
      </c>
    </row>
    <row r="88" spans="1:5" ht="48.75" customHeight="1" x14ac:dyDescent="0.25">
      <c r="A88" s="5" t="s">
        <v>86</v>
      </c>
      <c r="B88" s="9" t="s">
        <v>0</v>
      </c>
      <c r="C88" s="6">
        <v>1</v>
      </c>
      <c r="D88" s="1">
        <v>12.3</v>
      </c>
      <c r="E88" s="11">
        <f t="shared" si="1"/>
        <v>12.3</v>
      </c>
    </row>
    <row r="89" spans="1:5" ht="48.75" customHeight="1" x14ac:dyDescent="0.25">
      <c r="A89" s="7" t="s">
        <v>87</v>
      </c>
      <c r="B89" s="10" t="s">
        <v>0</v>
      </c>
      <c r="C89" s="8">
        <v>1</v>
      </c>
      <c r="D89" s="1">
        <v>12.3</v>
      </c>
      <c r="E89" s="11">
        <f t="shared" si="1"/>
        <v>12.3</v>
      </c>
    </row>
    <row r="90" spans="1:5" ht="59.25" customHeight="1" x14ac:dyDescent="0.25">
      <c r="A90" s="5" t="s">
        <v>88</v>
      </c>
      <c r="B90" s="9" t="s">
        <v>0</v>
      </c>
      <c r="C90" s="6">
        <v>2</v>
      </c>
      <c r="D90" s="1">
        <v>11.1</v>
      </c>
      <c r="E90" s="11">
        <f t="shared" si="1"/>
        <v>22.2</v>
      </c>
    </row>
    <row r="91" spans="1:5" ht="59.25" customHeight="1" x14ac:dyDescent="0.25">
      <c r="A91" s="7" t="s">
        <v>89</v>
      </c>
      <c r="B91" s="10" t="s">
        <v>0</v>
      </c>
      <c r="C91" s="8">
        <v>1</v>
      </c>
      <c r="D91" s="1">
        <v>11.1</v>
      </c>
      <c r="E91" s="11">
        <f t="shared" si="1"/>
        <v>11.1</v>
      </c>
    </row>
    <row r="92" spans="1:5" ht="59.25" customHeight="1" x14ac:dyDescent="0.25">
      <c r="A92" s="5" t="s">
        <v>90</v>
      </c>
      <c r="B92" s="9" t="s">
        <v>0</v>
      </c>
      <c r="C92" s="6">
        <v>1</v>
      </c>
      <c r="D92" s="1">
        <v>11.1</v>
      </c>
      <c r="E92" s="11">
        <f t="shared" si="1"/>
        <v>11.1</v>
      </c>
    </row>
    <row r="93" spans="1:5" ht="31.5" customHeight="1" x14ac:dyDescent="0.25">
      <c r="A93" s="7" t="s">
        <v>91</v>
      </c>
      <c r="B93" s="10" t="s">
        <v>0</v>
      </c>
      <c r="C93" s="8">
        <v>1</v>
      </c>
      <c r="D93" s="1">
        <v>3.59</v>
      </c>
      <c r="E93" s="11">
        <f t="shared" si="1"/>
        <v>3.59</v>
      </c>
    </row>
    <row r="94" spans="1:5" ht="31.5" customHeight="1" x14ac:dyDescent="0.25">
      <c r="B94" s="14"/>
      <c r="C94" s="15" t="s">
        <v>99</v>
      </c>
      <c r="D94" s="17">
        <f>SUM(E2:E93)</f>
        <v>2541.6700000000005</v>
      </c>
      <c r="E94" s="17"/>
    </row>
    <row r="95" spans="1:5" ht="31.5" customHeight="1" x14ac:dyDescent="0.25">
      <c r="B95" s="16"/>
      <c r="C95" s="15" t="s">
        <v>100</v>
      </c>
      <c r="D95" s="18">
        <f>D94*1.2</f>
        <v>3050.0040000000004</v>
      </c>
      <c r="E95" s="18"/>
    </row>
  </sheetData>
  <mergeCells count="2">
    <mergeCell ref="D94:E94"/>
    <mergeCell ref="D95:E95"/>
  </mergeCells>
  <pageMargins left="0.7" right="0.7" top="0.75" bottom="0.75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kanc119a</cp:lastModifiedBy>
  <cp:lastPrinted>2021-10-19T05:02:06Z</cp:lastPrinted>
  <dcterms:created xsi:type="dcterms:W3CDTF">2018-05-31T08:31:10Z</dcterms:created>
  <dcterms:modified xsi:type="dcterms:W3CDTF">2022-07-01T08:28:46Z</dcterms:modified>
</cp:coreProperties>
</file>